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D:\2020 September\Sept'20 Quarter SLBC Booklet- Assam\Sept 2020 Booklet\"/>
    </mc:Choice>
  </mc:AlternateContent>
  <xr:revisionPtr revIDLastSave="0" documentId="13_ncr:1_{6BC7D7E7-8DD0-4F66-931F-0C81655BDA5C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5" i="1" l="1"/>
  <c r="V5" i="1"/>
  <c r="U6" i="1"/>
  <c r="V6" i="1"/>
  <c r="U7" i="1"/>
  <c r="V7" i="1"/>
  <c r="U8" i="1"/>
  <c r="V8" i="1"/>
  <c r="U9" i="1"/>
  <c r="V9" i="1"/>
  <c r="U10" i="1"/>
  <c r="V10" i="1"/>
  <c r="U11" i="1"/>
  <c r="V11" i="1"/>
  <c r="U12" i="1"/>
  <c r="V12" i="1"/>
  <c r="U13" i="1"/>
  <c r="V13" i="1"/>
  <c r="U14" i="1"/>
  <c r="V14" i="1"/>
  <c r="U15" i="1"/>
  <c r="V15" i="1"/>
  <c r="U16" i="1"/>
  <c r="V16" i="1"/>
  <c r="U17" i="1"/>
  <c r="V17" i="1"/>
  <c r="U18" i="1"/>
  <c r="V18" i="1"/>
  <c r="U19" i="1"/>
  <c r="V19" i="1"/>
  <c r="U20" i="1"/>
  <c r="V20" i="1"/>
  <c r="U21" i="1"/>
  <c r="V21" i="1"/>
  <c r="U22" i="1"/>
  <c r="V22" i="1"/>
  <c r="U23" i="1"/>
  <c r="V23" i="1"/>
  <c r="U24" i="1"/>
  <c r="V24" i="1"/>
  <c r="U25" i="1"/>
  <c r="V25" i="1"/>
  <c r="U26" i="1"/>
  <c r="V26" i="1"/>
  <c r="U27" i="1"/>
  <c r="V27" i="1"/>
  <c r="U28" i="1"/>
  <c r="V28" i="1"/>
  <c r="U29" i="1"/>
  <c r="V29" i="1"/>
  <c r="U30" i="1"/>
  <c r="V30" i="1"/>
  <c r="U31" i="1"/>
  <c r="V31" i="1"/>
  <c r="U32" i="1"/>
  <c r="V32" i="1"/>
  <c r="U33" i="1"/>
  <c r="V33" i="1"/>
  <c r="U34" i="1"/>
  <c r="V34" i="1"/>
  <c r="U35" i="1"/>
  <c r="V35" i="1"/>
  <c r="U36" i="1"/>
  <c r="V36" i="1"/>
  <c r="U37" i="1"/>
  <c r="V37" i="1"/>
  <c r="V4" i="1"/>
  <c r="U4" i="1"/>
</calcChain>
</file>

<file path=xl/sharedStrings.xml><?xml version="1.0" encoding="utf-8"?>
<sst xmlns="http://schemas.openxmlformats.org/spreadsheetml/2006/main" count="58" uniqueCount="58">
  <si>
    <t>Sl No.</t>
  </si>
  <si>
    <t>District Name</t>
  </si>
  <si>
    <t>Total</t>
  </si>
  <si>
    <t xml:space="preserve">BAKSA </t>
  </si>
  <si>
    <t xml:space="preserve">BARPETA </t>
  </si>
  <si>
    <t xml:space="preserve">BISWANATH </t>
  </si>
  <si>
    <t xml:space="preserve">BONGAIGAON </t>
  </si>
  <si>
    <t xml:space="preserve">CACHAR </t>
  </si>
  <si>
    <t xml:space="preserve">CHARAIDEO </t>
  </si>
  <si>
    <t xml:space="preserve">CHIRANG </t>
  </si>
  <si>
    <t xml:space="preserve">DARRANG </t>
  </si>
  <si>
    <t xml:space="preserve">DHEMAJI </t>
  </si>
  <si>
    <t xml:space="preserve">DHUBRI </t>
  </si>
  <si>
    <t xml:space="preserve">DIBRUGARH </t>
  </si>
  <si>
    <t xml:space="preserve">DIMAHASAO </t>
  </si>
  <si>
    <t xml:space="preserve">GOALPARA </t>
  </si>
  <si>
    <t xml:space="preserve">GOLAGHAT </t>
  </si>
  <si>
    <t xml:space="preserve">HAILAKANDI </t>
  </si>
  <si>
    <t xml:space="preserve">HOJAI </t>
  </si>
  <si>
    <t xml:space="preserve">JORHAT </t>
  </si>
  <si>
    <t xml:space="preserve">KAMRUP </t>
  </si>
  <si>
    <t xml:space="preserve">KAMRUPMETRO </t>
  </si>
  <si>
    <t xml:space="preserve">KARBIANGLONG </t>
  </si>
  <si>
    <t xml:space="preserve">KARIMGANJ </t>
  </si>
  <si>
    <t xml:space="preserve">KOKRAJHAR </t>
  </si>
  <si>
    <t xml:space="preserve">LAKHIMPUR </t>
  </si>
  <si>
    <t xml:space="preserve">MAJULI </t>
  </si>
  <si>
    <t xml:space="preserve">MORIGAON </t>
  </si>
  <si>
    <t xml:space="preserve">NAGAON </t>
  </si>
  <si>
    <t xml:space="preserve">NALBARI </t>
  </si>
  <si>
    <t xml:space="preserve">SIBSAGAR </t>
  </si>
  <si>
    <t xml:space="preserve">SONITPUR </t>
  </si>
  <si>
    <t xml:space="preserve">SOUTHSALMARA </t>
  </si>
  <si>
    <t xml:space="preserve">TINSUKIA </t>
  </si>
  <si>
    <t xml:space="preserve">UDALGURI </t>
  </si>
  <si>
    <t xml:space="preserve">WESTKARBI </t>
  </si>
  <si>
    <t>Tot Weaker Sec O/S No.</t>
  </si>
  <si>
    <t>Tot Weaker Sec O/S Amt.</t>
  </si>
  <si>
    <t>(Amount in Rs.Lakhs)</t>
  </si>
  <si>
    <t>Small and Marginal Farmers No.</t>
  </si>
  <si>
    <t>Small and Marginal Farmers Amt.</t>
  </si>
  <si>
    <t>Scheduled Castes No.</t>
  </si>
  <si>
    <t>Scheduled Castes Amt.</t>
  </si>
  <si>
    <t>Scheduled Tribes No.</t>
  </si>
  <si>
    <t>Scheduled Tribes Amt.</t>
  </si>
  <si>
    <t>DRI scheme No.</t>
  </si>
  <si>
    <t>DRI scheme Amt.</t>
  </si>
  <si>
    <t>Self Help Groups No.</t>
  </si>
  <si>
    <t>Self Help Groups Amt.</t>
  </si>
  <si>
    <t>women beneficiaries No.</t>
  </si>
  <si>
    <t>women beneficiaries Amt.</t>
  </si>
  <si>
    <t>MiNo.rity communities No.</t>
  </si>
  <si>
    <t>MiNo.rity communities Amt.</t>
  </si>
  <si>
    <t>PMJDY No.</t>
  </si>
  <si>
    <t>PMJDY Amt.</t>
  </si>
  <si>
    <t>Others No.</t>
  </si>
  <si>
    <t>Others Amt.</t>
  </si>
  <si>
    <t>Districtwise Priority Sector LOAN TO WEAKER SECTION Report of Assam for the FY-2020-2021 as on date 30-09-2020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</si>
</sst>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right" wrapText="1"/>
    </xf>
    <xf numFmtId="0" fontId="2" fillId="2" borderId="1" xfId="0" applyFont="1" applyFill="1" applyBorder="1"/>
    <xf numFmtId="2" fontId="2" fillId="2" borderId="1" xfId="0" applyNumberFormat="1" applyFont="1" applyFill="1" applyBorder="1"/>
    <xf numFmtId="0" fontId="8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right" wrapText="1"/>
    </xf>
    <xf numFmtId="0" fontId="8" fillId="2" borderId="1" xfId="0" applyFont="1" applyFill="1" applyBorder="1"/>
    <xf numFmtId="2" fontId="8" fillId="2" borderId="1" xfId="0" applyNumberFormat="1" applyFont="1" applyFill="1" applyBorder="1"/>
    <xf numFmtId="0" fontId="8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2" fontId="7" fillId="2" borderId="2" xfId="0" applyNumberFormat="1" applyFont="1" applyFill="1" applyBorder="1" applyAlignment="1">
      <alignment horizontal="right" wrapText="1"/>
    </xf>
    <xf numFmtId="2" fontId="5" fillId="2" borderId="2" xfId="0" applyNumberFormat="1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7"/>
  <sheetViews>
    <sheetView tabSelected="1" workbookViewId="0">
      <selection activeCell="X10" sqref="X10"/>
    </sheetView>
  </sheetViews>
  <sheetFormatPr defaultColWidth="9.109375" defaultRowHeight="14.4" x14ac:dyDescent="0.3"/>
  <cols>
    <col min="1" max="1" width="3.77734375" style="2" bestFit="1" customWidth="1"/>
    <col min="2" max="2" width="10.88671875" style="19" bestFit="1" customWidth="1"/>
    <col min="3" max="3" width="7.88671875" style="2" bestFit="1" customWidth="1"/>
    <col min="4" max="4" width="8.77734375" style="2" bestFit="1" customWidth="1"/>
    <col min="5" max="5" width="7" style="2" bestFit="1" customWidth="1"/>
    <col min="6" max="6" width="7.6640625" style="2" bestFit="1" customWidth="1"/>
    <col min="7" max="7" width="7" style="2" bestFit="1" customWidth="1"/>
    <col min="8" max="8" width="8.21875" style="2" bestFit="1" customWidth="1"/>
    <col min="9" max="10" width="5.44140625" style="2" bestFit="1" customWidth="1"/>
    <col min="11" max="11" width="6.109375" style="2" bestFit="1" customWidth="1"/>
    <col min="12" max="12" width="6.6640625" style="2" bestFit="1" customWidth="1"/>
    <col min="13" max="14" width="8.44140625" style="2" bestFit="1" customWidth="1"/>
    <col min="15" max="16" width="8.6640625" style="2" bestFit="1" customWidth="1"/>
    <col min="17" max="17" width="7" style="2" bestFit="1" customWidth="1"/>
    <col min="18" max="18" width="5.109375" style="2" bestFit="1" customWidth="1"/>
    <col min="19" max="19" width="7.109375" style="2" bestFit="1" customWidth="1"/>
    <col min="20" max="21" width="8" style="2" bestFit="1" customWidth="1"/>
    <col min="22" max="22" width="10.5546875" style="2" bestFit="1" customWidth="1"/>
    <col min="23" max="16384" width="9.109375" style="2"/>
  </cols>
  <sheetData>
    <row r="1" spans="1:22" ht="22.5" customHeight="1" x14ac:dyDescent="0.3">
      <c r="A1" s="1" t="s">
        <v>57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x14ac:dyDescent="0.3">
      <c r="A2" s="3" t="s">
        <v>38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2" s="7" customFormat="1" ht="40.799999999999997" x14ac:dyDescent="0.3">
      <c r="A3" s="4" t="s">
        <v>0</v>
      </c>
      <c r="B3" s="5" t="s">
        <v>1</v>
      </c>
      <c r="C3" s="6" t="s">
        <v>39</v>
      </c>
      <c r="D3" s="6" t="s">
        <v>40</v>
      </c>
      <c r="E3" s="6" t="s">
        <v>41</v>
      </c>
      <c r="F3" s="6" t="s">
        <v>42</v>
      </c>
      <c r="G3" s="6" t="s">
        <v>43</v>
      </c>
      <c r="H3" s="6" t="s">
        <v>44</v>
      </c>
      <c r="I3" s="6" t="s">
        <v>45</v>
      </c>
      <c r="J3" s="6" t="s">
        <v>46</v>
      </c>
      <c r="K3" s="6" t="s">
        <v>47</v>
      </c>
      <c r="L3" s="6" t="s">
        <v>48</v>
      </c>
      <c r="M3" s="6" t="s">
        <v>49</v>
      </c>
      <c r="N3" s="6" t="s">
        <v>50</v>
      </c>
      <c r="O3" s="6" t="s">
        <v>51</v>
      </c>
      <c r="P3" s="6" t="s">
        <v>52</v>
      </c>
      <c r="Q3" s="6" t="s">
        <v>53</v>
      </c>
      <c r="R3" s="6" t="s">
        <v>54</v>
      </c>
      <c r="S3" s="6" t="s">
        <v>55</v>
      </c>
      <c r="T3" s="6" t="s">
        <v>56</v>
      </c>
      <c r="U3" s="4" t="s">
        <v>36</v>
      </c>
      <c r="V3" s="4" t="s">
        <v>37</v>
      </c>
    </row>
    <row r="4" spans="1:22" ht="15" customHeight="1" x14ac:dyDescent="0.3">
      <c r="A4" s="8">
        <v>1</v>
      </c>
      <c r="B4" s="9" t="s">
        <v>3</v>
      </c>
      <c r="C4" s="10">
        <v>28284</v>
      </c>
      <c r="D4" s="10">
        <v>16975.37</v>
      </c>
      <c r="E4" s="10">
        <v>4760</v>
      </c>
      <c r="F4" s="10">
        <v>3140.93</v>
      </c>
      <c r="G4" s="10">
        <v>14525</v>
      </c>
      <c r="H4" s="10">
        <v>9247.69</v>
      </c>
      <c r="I4" s="10">
        <v>14</v>
      </c>
      <c r="J4" s="10">
        <v>0.94</v>
      </c>
      <c r="K4" s="10">
        <v>3132</v>
      </c>
      <c r="L4" s="10">
        <v>2452.1999999999998</v>
      </c>
      <c r="M4" s="10">
        <v>5473</v>
      </c>
      <c r="N4" s="10">
        <v>2494.9499999999998</v>
      </c>
      <c r="O4" s="10">
        <v>12197</v>
      </c>
      <c r="P4" s="10">
        <v>10650.26</v>
      </c>
      <c r="Q4" s="10">
        <v>31</v>
      </c>
      <c r="R4" s="20">
        <v>0.55000000000000004</v>
      </c>
      <c r="S4" s="10">
        <v>3225</v>
      </c>
      <c r="T4" s="10">
        <v>1781.92</v>
      </c>
      <c r="U4" s="11">
        <f>C4+E4+G4+I4+K4+M4+O4+Q4+S4</f>
        <v>71641</v>
      </c>
      <c r="V4" s="12">
        <f>D4+F4+H4+J4+L4+N4+P4+R4+T4</f>
        <v>46744.81</v>
      </c>
    </row>
    <row r="5" spans="1:22" ht="15" customHeight="1" x14ac:dyDescent="0.3">
      <c r="A5" s="8">
        <v>2</v>
      </c>
      <c r="B5" s="9" t="s">
        <v>4</v>
      </c>
      <c r="C5" s="10">
        <v>52723</v>
      </c>
      <c r="D5" s="10">
        <v>29243.54</v>
      </c>
      <c r="E5" s="10">
        <v>15629</v>
      </c>
      <c r="F5" s="10">
        <v>8368.64</v>
      </c>
      <c r="G5" s="10">
        <v>6302</v>
      </c>
      <c r="H5" s="10">
        <v>3907.19</v>
      </c>
      <c r="I5" s="10">
        <v>146</v>
      </c>
      <c r="J5" s="10">
        <v>16.559999999999999</v>
      </c>
      <c r="K5" s="10">
        <v>3980</v>
      </c>
      <c r="L5" s="10">
        <v>3481.45</v>
      </c>
      <c r="M5" s="10">
        <v>31302</v>
      </c>
      <c r="N5" s="10">
        <v>13142.49</v>
      </c>
      <c r="O5" s="10">
        <v>32534</v>
      </c>
      <c r="P5" s="10">
        <v>30436.21</v>
      </c>
      <c r="Q5" s="10">
        <v>112</v>
      </c>
      <c r="R5" s="20">
        <v>1.99</v>
      </c>
      <c r="S5" s="10">
        <v>39483</v>
      </c>
      <c r="T5" s="10">
        <v>21304.94</v>
      </c>
      <c r="U5" s="11">
        <f t="shared" ref="U5:U37" si="0">C5+E5+G5+I5+K5+M5+O5+Q5+S5</f>
        <v>182211</v>
      </c>
      <c r="V5" s="12">
        <f t="shared" ref="V5:V37" si="1">D5+F5+H5+J5+L5+N5+P5+R5+T5</f>
        <v>109903.01</v>
      </c>
    </row>
    <row r="6" spans="1:22" ht="15" customHeight="1" x14ac:dyDescent="0.3">
      <c r="A6" s="8">
        <v>3</v>
      </c>
      <c r="B6" s="9" t="s">
        <v>5</v>
      </c>
      <c r="C6" s="10">
        <v>33524</v>
      </c>
      <c r="D6" s="10">
        <v>17047.669999999998</v>
      </c>
      <c r="E6" s="10">
        <v>9484</v>
      </c>
      <c r="F6" s="10">
        <v>4746.17</v>
      </c>
      <c r="G6" s="10">
        <v>11287</v>
      </c>
      <c r="H6" s="10">
        <v>5811.13</v>
      </c>
      <c r="I6" s="10">
        <v>52</v>
      </c>
      <c r="J6" s="10">
        <v>0.85</v>
      </c>
      <c r="K6" s="10">
        <v>5172</v>
      </c>
      <c r="L6" s="10">
        <v>3800.99</v>
      </c>
      <c r="M6" s="10">
        <v>8894</v>
      </c>
      <c r="N6" s="10">
        <v>4131.3</v>
      </c>
      <c r="O6" s="10">
        <v>7146</v>
      </c>
      <c r="P6" s="10">
        <v>4463.2</v>
      </c>
      <c r="Q6" s="10">
        <v>19</v>
      </c>
      <c r="R6" s="20">
        <v>0.03</v>
      </c>
      <c r="S6" s="10">
        <v>10449</v>
      </c>
      <c r="T6" s="10">
        <v>7293.63</v>
      </c>
      <c r="U6" s="11">
        <f t="shared" si="0"/>
        <v>86027</v>
      </c>
      <c r="V6" s="12">
        <f t="shared" si="1"/>
        <v>47294.969999999994</v>
      </c>
    </row>
    <row r="7" spans="1:22" ht="15" customHeight="1" x14ac:dyDescent="0.3">
      <c r="A7" s="8">
        <v>4</v>
      </c>
      <c r="B7" s="9" t="s">
        <v>6</v>
      </c>
      <c r="C7" s="10">
        <v>22058</v>
      </c>
      <c r="D7" s="10">
        <v>9815.19</v>
      </c>
      <c r="E7" s="10">
        <v>7794</v>
      </c>
      <c r="F7" s="10">
        <v>5250.84</v>
      </c>
      <c r="G7" s="10">
        <v>2517</v>
      </c>
      <c r="H7" s="10">
        <v>3277.6</v>
      </c>
      <c r="I7" s="10">
        <v>69</v>
      </c>
      <c r="J7" s="10">
        <v>1.77</v>
      </c>
      <c r="K7" s="10">
        <v>1300</v>
      </c>
      <c r="L7" s="10">
        <v>1226.68</v>
      </c>
      <c r="M7" s="10">
        <v>31587</v>
      </c>
      <c r="N7" s="10">
        <v>8135.14</v>
      </c>
      <c r="O7" s="10">
        <v>6862</v>
      </c>
      <c r="P7" s="10">
        <v>11739.31</v>
      </c>
      <c r="Q7" s="10">
        <v>53</v>
      </c>
      <c r="R7" s="20">
        <v>0.39</v>
      </c>
      <c r="S7" s="10">
        <v>18620</v>
      </c>
      <c r="T7" s="10">
        <v>12332.12</v>
      </c>
      <c r="U7" s="11">
        <f t="shared" si="0"/>
        <v>90860</v>
      </c>
      <c r="V7" s="12">
        <f t="shared" si="1"/>
        <v>51779.040000000001</v>
      </c>
    </row>
    <row r="8" spans="1:22" ht="15" customHeight="1" x14ac:dyDescent="0.3">
      <c r="A8" s="8">
        <v>5</v>
      </c>
      <c r="B8" s="9" t="s">
        <v>7</v>
      </c>
      <c r="C8" s="10">
        <v>67780</v>
      </c>
      <c r="D8" s="10">
        <v>43310.53</v>
      </c>
      <c r="E8" s="10">
        <v>49211</v>
      </c>
      <c r="F8" s="10">
        <v>29006.46</v>
      </c>
      <c r="G8" s="10">
        <v>8719</v>
      </c>
      <c r="H8" s="10">
        <v>6885.71</v>
      </c>
      <c r="I8" s="10">
        <v>465</v>
      </c>
      <c r="J8" s="10">
        <v>3.12</v>
      </c>
      <c r="K8" s="10">
        <v>3795</v>
      </c>
      <c r="L8" s="10">
        <v>2841.61</v>
      </c>
      <c r="M8" s="10">
        <v>37652</v>
      </c>
      <c r="N8" s="10">
        <v>19186.73</v>
      </c>
      <c r="O8" s="10">
        <v>27180</v>
      </c>
      <c r="P8" s="10">
        <v>29119.21</v>
      </c>
      <c r="Q8" s="10">
        <v>204</v>
      </c>
      <c r="R8" s="20">
        <v>6</v>
      </c>
      <c r="S8" s="10">
        <v>86526</v>
      </c>
      <c r="T8" s="10">
        <v>65433.68</v>
      </c>
      <c r="U8" s="11">
        <f t="shared" si="0"/>
        <v>281532</v>
      </c>
      <c r="V8" s="12">
        <f t="shared" si="1"/>
        <v>195793.05</v>
      </c>
    </row>
    <row r="9" spans="1:22" ht="15" customHeight="1" x14ac:dyDescent="0.3">
      <c r="A9" s="8">
        <v>6</v>
      </c>
      <c r="B9" s="9" t="s">
        <v>8</v>
      </c>
      <c r="C9" s="10">
        <v>16849</v>
      </c>
      <c r="D9" s="10">
        <v>9001.56</v>
      </c>
      <c r="E9" s="10">
        <v>1624</v>
      </c>
      <c r="F9" s="10">
        <v>1196.3499999999999</v>
      </c>
      <c r="G9" s="10">
        <v>1242</v>
      </c>
      <c r="H9" s="10">
        <v>827.63</v>
      </c>
      <c r="I9" s="10">
        <v>43</v>
      </c>
      <c r="J9" s="10">
        <v>0.28999999999999998</v>
      </c>
      <c r="K9" s="10">
        <v>1615</v>
      </c>
      <c r="L9" s="10">
        <v>1304.1199999999999</v>
      </c>
      <c r="M9" s="10">
        <v>4691</v>
      </c>
      <c r="N9" s="10">
        <v>2194.5700000000002</v>
      </c>
      <c r="O9" s="10">
        <v>1056</v>
      </c>
      <c r="P9" s="10">
        <v>1216.6600000000001</v>
      </c>
      <c r="Q9" s="10">
        <v>9</v>
      </c>
      <c r="R9" s="20">
        <v>0.02</v>
      </c>
      <c r="S9" s="10">
        <v>5023</v>
      </c>
      <c r="T9" s="10">
        <v>4448.76</v>
      </c>
      <c r="U9" s="11">
        <f t="shared" si="0"/>
        <v>32152</v>
      </c>
      <c r="V9" s="12">
        <f t="shared" si="1"/>
        <v>20189.96</v>
      </c>
    </row>
    <row r="10" spans="1:22" ht="15" customHeight="1" x14ac:dyDescent="0.3">
      <c r="A10" s="8">
        <v>7</v>
      </c>
      <c r="B10" s="9" t="s">
        <v>9</v>
      </c>
      <c r="C10" s="10">
        <v>19023</v>
      </c>
      <c r="D10" s="10">
        <v>9884.81</v>
      </c>
      <c r="E10" s="10">
        <v>3955</v>
      </c>
      <c r="F10" s="10">
        <v>2349.77</v>
      </c>
      <c r="G10" s="10">
        <v>13126</v>
      </c>
      <c r="H10" s="10">
        <v>9038.3700000000008</v>
      </c>
      <c r="I10" s="10">
        <v>20</v>
      </c>
      <c r="J10" s="10">
        <v>0.17</v>
      </c>
      <c r="K10" s="10">
        <v>1981</v>
      </c>
      <c r="L10" s="10">
        <v>1734.99</v>
      </c>
      <c r="M10" s="10">
        <v>6239</v>
      </c>
      <c r="N10" s="10">
        <v>3376.57</v>
      </c>
      <c r="O10" s="10">
        <v>9415</v>
      </c>
      <c r="P10" s="10">
        <v>6471.92</v>
      </c>
      <c r="Q10" s="10">
        <v>8</v>
      </c>
      <c r="R10" s="20">
        <v>0.15</v>
      </c>
      <c r="S10" s="10">
        <v>7159</v>
      </c>
      <c r="T10" s="10">
        <v>4363.76</v>
      </c>
      <c r="U10" s="11">
        <f t="shared" si="0"/>
        <v>60926</v>
      </c>
      <c r="V10" s="12">
        <f t="shared" si="1"/>
        <v>37220.51</v>
      </c>
    </row>
    <row r="11" spans="1:22" ht="15" customHeight="1" x14ac:dyDescent="0.3">
      <c r="A11" s="8">
        <v>8</v>
      </c>
      <c r="B11" s="9" t="s">
        <v>10</v>
      </c>
      <c r="C11" s="10">
        <v>43894</v>
      </c>
      <c r="D11" s="10">
        <v>25836.95</v>
      </c>
      <c r="E11" s="10">
        <v>3916</v>
      </c>
      <c r="F11" s="10">
        <v>2507.9699999999998</v>
      </c>
      <c r="G11" s="10">
        <v>3030</v>
      </c>
      <c r="H11" s="10">
        <v>1962.98</v>
      </c>
      <c r="I11" s="10">
        <v>78</v>
      </c>
      <c r="J11" s="10">
        <v>5.07</v>
      </c>
      <c r="K11" s="10">
        <v>3243</v>
      </c>
      <c r="L11" s="10">
        <v>2956.91</v>
      </c>
      <c r="M11" s="10">
        <v>19754</v>
      </c>
      <c r="N11" s="10">
        <v>8488.61</v>
      </c>
      <c r="O11" s="10">
        <v>25311</v>
      </c>
      <c r="P11" s="10">
        <v>22971.25</v>
      </c>
      <c r="Q11" s="10">
        <v>22</v>
      </c>
      <c r="R11" s="20">
        <v>0.33</v>
      </c>
      <c r="S11" s="10">
        <v>29541</v>
      </c>
      <c r="T11" s="10">
        <v>15463.13</v>
      </c>
      <c r="U11" s="11">
        <f t="shared" si="0"/>
        <v>128789</v>
      </c>
      <c r="V11" s="12">
        <f t="shared" si="1"/>
        <v>80193.200000000012</v>
      </c>
    </row>
    <row r="12" spans="1:22" ht="15" customHeight="1" x14ac:dyDescent="0.3">
      <c r="A12" s="8">
        <v>9</v>
      </c>
      <c r="B12" s="9" t="s">
        <v>11</v>
      </c>
      <c r="C12" s="10">
        <v>28271</v>
      </c>
      <c r="D12" s="10">
        <v>16887.939999999999</v>
      </c>
      <c r="E12" s="10">
        <v>5768</v>
      </c>
      <c r="F12" s="10">
        <v>3575.33</v>
      </c>
      <c r="G12" s="10">
        <v>20150</v>
      </c>
      <c r="H12" s="10">
        <v>12533.29</v>
      </c>
      <c r="I12" s="10">
        <v>106</v>
      </c>
      <c r="J12" s="10">
        <v>0.78</v>
      </c>
      <c r="K12" s="10">
        <v>3807</v>
      </c>
      <c r="L12" s="10">
        <v>2684.61</v>
      </c>
      <c r="M12" s="10">
        <v>6976</v>
      </c>
      <c r="N12" s="10">
        <v>3647.58</v>
      </c>
      <c r="O12" s="10">
        <v>2340</v>
      </c>
      <c r="P12" s="10">
        <v>2059.34</v>
      </c>
      <c r="Q12" s="10">
        <v>14</v>
      </c>
      <c r="R12" s="10">
        <v>7.0000000000000007E-2</v>
      </c>
      <c r="S12" s="10">
        <v>7294</v>
      </c>
      <c r="T12" s="10">
        <v>6909.49</v>
      </c>
      <c r="U12" s="11">
        <f t="shared" si="0"/>
        <v>74726</v>
      </c>
      <c r="V12" s="12">
        <f t="shared" si="1"/>
        <v>48298.429999999993</v>
      </c>
    </row>
    <row r="13" spans="1:22" ht="15" customHeight="1" x14ac:dyDescent="0.3">
      <c r="A13" s="8">
        <v>10</v>
      </c>
      <c r="B13" s="9" t="s">
        <v>12</v>
      </c>
      <c r="C13" s="10">
        <v>40794</v>
      </c>
      <c r="D13" s="10">
        <v>21208.639999999999</v>
      </c>
      <c r="E13" s="10">
        <v>11631</v>
      </c>
      <c r="F13" s="10">
        <v>6683.99</v>
      </c>
      <c r="G13" s="10">
        <v>3348</v>
      </c>
      <c r="H13" s="10">
        <v>1986.42</v>
      </c>
      <c r="I13" s="10">
        <v>150</v>
      </c>
      <c r="J13" s="10">
        <v>9.27</v>
      </c>
      <c r="K13" s="10">
        <v>2752</v>
      </c>
      <c r="L13" s="10">
        <v>1747.14</v>
      </c>
      <c r="M13" s="10">
        <v>19591</v>
      </c>
      <c r="N13" s="10">
        <v>11460.43</v>
      </c>
      <c r="O13" s="10">
        <v>20887</v>
      </c>
      <c r="P13" s="10">
        <v>16749.75</v>
      </c>
      <c r="Q13" s="10">
        <v>82</v>
      </c>
      <c r="R13" s="10">
        <v>1.47</v>
      </c>
      <c r="S13" s="10">
        <v>59722</v>
      </c>
      <c r="T13" s="10">
        <v>30950.57</v>
      </c>
      <c r="U13" s="11">
        <f t="shared" si="0"/>
        <v>158957</v>
      </c>
      <c r="V13" s="12">
        <f t="shared" si="1"/>
        <v>90797.68</v>
      </c>
    </row>
    <row r="14" spans="1:22" ht="15" customHeight="1" x14ac:dyDescent="0.3">
      <c r="A14" s="8">
        <v>11</v>
      </c>
      <c r="B14" s="9" t="s">
        <v>13</v>
      </c>
      <c r="C14" s="10">
        <v>97028</v>
      </c>
      <c r="D14" s="10">
        <v>54667.65</v>
      </c>
      <c r="E14" s="10">
        <v>15863</v>
      </c>
      <c r="F14" s="10">
        <v>10497.13</v>
      </c>
      <c r="G14" s="10">
        <v>17460</v>
      </c>
      <c r="H14" s="10">
        <v>12497.28</v>
      </c>
      <c r="I14" s="10">
        <v>257</v>
      </c>
      <c r="J14" s="10">
        <v>6.95</v>
      </c>
      <c r="K14" s="10">
        <v>3806</v>
      </c>
      <c r="L14" s="10">
        <v>2947.82</v>
      </c>
      <c r="M14" s="10">
        <v>43674</v>
      </c>
      <c r="N14" s="10">
        <v>18186.16</v>
      </c>
      <c r="O14" s="10">
        <v>6454</v>
      </c>
      <c r="P14" s="10">
        <v>11214.24</v>
      </c>
      <c r="Q14" s="10">
        <v>74</v>
      </c>
      <c r="R14" s="10">
        <v>1.61</v>
      </c>
      <c r="S14" s="10">
        <v>28775</v>
      </c>
      <c r="T14" s="10">
        <v>25089.31</v>
      </c>
      <c r="U14" s="11">
        <f t="shared" si="0"/>
        <v>213391</v>
      </c>
      <c r="V14" s="12">
        <f t="shared" si="1"/>
        <v>135108.15000000002</v>
      </c>
    </row>
    <row r="15" spans="1:22" ht="15" customHeight="1" x14ac:dyDescent="0.3">
      <c r="A15" s="8">
        <v>12</v>
      </c>
      <c r="B15" s="9" t="s">
        <v>14</v>
      </c>
      <c r="C15" s="10">
        <v>3704</v>
      </c>
      <c r="D15" s="10">
        <v>3590.19</v>
      </c>
      <c r="E15" s="10">
        <v>1054</v>
      </c>
      <c r="F15" s="10">
        <v>1230.33</v>
      </c>
      <c r="G15" s="10">
        <v>2279</v>
      </c>
      <c r="H15" s="10">
        <v>3302.87</v>
      </c>
      <c r="I15" s="10">
        <v>58</v>
      </c>
      <c r="J15" s="10">
        <v>0.12</v>
      </c>
      <c r="K15" s="10">
        <v>972</v>
      </c>
      <c r="L15" s="10">
        <v>702.9</v>
      </c>
      <c r="M15" s="10">
        <v>2260</v>
      </c>
      <c r="N15" s="10">
        <v>1259.3699999999999</v>
      </c>
      <c r="O15" s="10">
        <v>1181</v>
      </c>
      <c r="P15" s="10">
        <v>1786.75</v>
      </c>
      <c r="Q15" s="10">
        <v>4</v>
      </c>
      <c r="R15" s="10">
        <v>7.0000000000000007E-2</v>
      </c>
      <c r="S15" s="10">
        <v>3217</v>
      </c>
      <c r="T15" s="10">
        <v>3684.58</v>
      </c>
      <c r="U15" s="11">
        <f t="shared" si="0"/>
        <v>14729</v>
      </c>
      <c r="V15" s="12">
        <f t="shared" si="1"/>
        <v>15557.179999999998</v>
      </c>
    </row>
    <row r="16" spans="1:22" ht="15" customHeight="1" x14ac:dyDescent="0.3">
      <c r="A16" s="8">
        <v>13</v>
      </c>
      <c r="B16" s="9" t="s">
        <v>15</v>
      </c>
      <c r="C16" s="10">
        <v>31242</v>
      </c>
      <c r="D16" s="10">
        <v>15710.29</v>
      </c>
      <c r="E16" s="10">
        <v>5849</v>
      </c>
      <c r="F16" s="10">
        <v>3371.5</v>
      </c>
      <c r="G16" s="10">
        <v>15554</v>
      </c>
      <c r="H16" s="10">
        <v>7779.73</v>
      </c>
      <c r="I16" s="10">
        <v>68</v>
      </c>
      <c r="J16" s="10">
        <v>1.69</v>
      </c>
      <c r="K16" s="10">
        <v>2767</v>
      </c>
      <c r="L16" s="10">
        <v>1997.62</v>
      </c>
      <c r="M16" s="10">
        <v>12569</v>
      </c>
      <c r="N16" s="10">
        <v>5711.01</v>
      </c>
      <c r="O16" s="10">
        <v>15074</v>
      </c>
      <c r="P16" s="10">
        <v>12333.39</v>
      </c>
      <c r="Q16" s="10">
        <v>63</v>
      </c>
      <c r="R16" s="10">
        <v>1.51</v>
      </c>
      <c r="S16" s="10">
        <v>16859</v>
      </c>
      <c r="T16" s="10">
        <v>10428.41</v>
      </c>
      <c r="U16" s="11">
        <f t="shared" si="0"/>
        <v>100045</v>
      </c>
      <c r="V16" s="12">
        <f t="shared" si="1"/>
        <v>57335.149999999994</v>
      </c>
    </row>
    <row r="17" spans="1:22" ht="15" customHeight="1" x14ac:dyDescent="0.3">
      <c r="A17" s="8">
        <v>14</v>
      </c>
      <c r="B17" s="9" t="s">
        <v>16</v>
      </c>
      <c r="C17" s="10">
        <v>101400</v>
      </c>
      <c r="D17" s="10">
        <v>50242.73</v>
      </c>
      <c r="E17" s="10">
        <v>16730</v>
      </c>
      <c r="F17" s="10">
        <v>9934.81</v>
      </c>
      <c r="G17" s="10">
        <v>17426</v>
      </c>
      <c r="H17" s="10">
        <v>9803.32</v>
      </c>
      <c r="I17" s="10">
        <v>204</v>
      </c>
      <c r="J17" s="10">
        <v>1.52</v>
      </c>
      <c r="K17" s="10">
        <v>4019</v>
      </c>
      <c r="L17" s="10">
        <v>3641.23</v>
      </c>
      <c r="M17" s="10">
        <v>52000</v>
      </c>
      <c r="N17" s="10">
        <v>14886.73</v>
      </c>
      <c r="O17" s="10">
        <v>6365</v>
      </c>
      <c r="P17" s="10">
        <v>6655.74</v>
      </c>
      <c r="Q17" s="10">
        <v>184</v>
      </c>
      <c r="R17" s="10">
        <v>5.0199999999999996</v>
      </c>
      <c r="S17" s="10">
        <v>23436</v>
      </c>
      <c r="T17" s="10">
        <v>16946.009999999998</v>
      </c>
      <c r="U17" s="11">
        <f t="shared" si="0"/>
        <v>221764</v>
      </c>
      <c r="V17" s="12">
        <f t="shared" si="1"/>
        <v>112117.11</v>
      </c>
    </row>
    <row r="18" spans="1:22" ht="15" customHeight="1" x14ac:dyDescent="0.3">
      <c r="A18" s="8">
        <v>15</v>
      </c>
      <c r="B18" s="9" t="s">
        <v>17</v>
      </c>
      <c r="C18" s="10">
        <v>22435</v>
      </c>
      <c r="D18" s="20">
        <v>11724.18</v>
      </c>
      <c r="E18" s="10">
        <v>8337</v>
      </c>
      <c r="F18" s="10">
        <v>4850.1000000000004</v>
      </c>
      <c r="G18" s="10">
        <v>1787</v>
      </c>
      <c r="H18" s="10">
        <v>1413.12</v>
      </c>
      <c r="I18" s="10">
        <v>104</v>
      </c>
      <c r="J18" s="10">
        <v>6.86</v>
      </c>
      <c r="K18" s="10">
        <v>1570</v>
      </c>
      <c r="L18" s="10">
        <v>1050.57</v>
      </c>
      <c r="M18" s="10">
        <v>5318</v>
      </c>
      <c r="N18" s="10">
        <v>2961.28</v>
      </c>
      <c r="O18" s="10">
        <v>15369</v>
      </c>
      <c r="P18" s="10">
        <v>12310.33</v>
      </c>
      <c r="Q18" s="10">
        <v>35</v>
      </c>
      <c r="R18" s="10">
        <v>0.68</v>
      </c>
      <c r="S18" s="10">
        <v>15501</v>
      </c>
      <c r="T18" s="10">
        <v>8980.24</v>
      </c>
      <c r="U18" s="11">
        <f t="shared" si="0"/>
        <v>70456</v>
      </c>
      <c r="V18" s="12">
        <f t="shared" si="1"/>
        <v>43297.359999999993</v>
      </c>
    </row>
    <row r="19" spans="1:22" ht="15" customHeight="1" x14ac:dyDescent="0.3">
      <c r="A19" s="8">
        <v>16</v>
      </c>
      <c r="B19" s="9" t="s">
        <v>18</v>
      </c>
      <c r="C19" s="10">
        <v>30246</v>
      </c>
      <c r="D19" s="20">
        <v>17106.27</v>
      </c>
      <c r="E19" s="10">
        <v>15425</v>
      </c>
      <c r="F19" s="10">
        <v>8525.81</v>
      </c>
      <c r="G19" s="10">
        <v>6220</v>
      </c>
      <c r="H19" s="10">
        <v>3835.33</v>
      </c>
      <c r="I19" s="10">
        <v>200</v>
      </c>
      <c r="J19" s="10">
        <v>2.2000000000000002</v>
      </c>
      <c r="K19" s="10">
        <v>1863</v>
      </c>
      <c r="L19" s="10">
        <v>1463.2</v>
      </c>
      <c r="M19" s="10">
        <v>11291</v>
      </c>
      <c r="N19" s="10">
        <v>6268.81</v>
      </c>
      <c r="O19" s="10">
        <v>10401</v>
      </c>
      <c r="P19" s="10">
        <v>8017.38</v>
      </c>
      <c r="Q19" s="10">
        <v>123</v>
      </c>
      <c r="R19" s="10">
        <v>4.25</v>
      </c>
      <c r="S19" s="10">
        <v>27727</v>
      </c>
      <c r="T19" s="10">
        <v>16723.740000000002</v>
      </c>
      <c r="U19" s="11">
        <f t="shared" si="0"/>
        <v>103496</v>
      </c>
      <c r="V19" s="12">
        <f t="shared" si="1"/>
        <v>61946.990000000005</v>
      </c>
    </row>
    <row r="20" spans="1:22" ht="15" customHeight="1" x14ac:dyDescent="0.3">
      <c r="A20" s="8">
        <v>17</v>
      </c>
      <c r="B20" s="9" t="s">
        <v>19</v>
      </c>
      <c r="C20" s="10">
        <v>66226</v>
      </c>
      <c r="D20" s="20">
        <v>33542</v>
      </c>
      <c r="E20" s="10">
        <v>14231</v>
      </c>
      <c r="F20" s="10">
        <v>8932.73</v>
      </c>
      <c r="G20" s="10">
        <v>13787</v>
      </c>
      <c r="H20" s="10">
        <v>8732.24</v>
      </c>
      <c r="I20" s="10">
        <v>217</v>
      </c>
      <c r="J20" s="10">
        <v>53.06</v>
      </c>
      <c r="K20" s="10">
        <v>3185</v>
      </c>
      <c r="L20" s="10">
        <v>2752.16</v>
      </c>
      <c r="M20" s="10">
        <v>32245</v>
      </c>
      <c r="N20" s="10">
        <v>13158.25</v>
      </c>
      <c r="O20" s="10">
        <v>4997</v>
      </c>
      <c r="P20" s="10">
        <v>9066.33</v>
      </c>
      <c r="Q20" s="10">
        <v>90</v>
      </c>
      <c r="R20" s="10">
        <v>1.58</v>
      </c>
      <c r="S20" s="10">
        <v>30580</v>
      </c>
      <c r="T20" s="10">
        <v>20544.060000000001</v>
      </c>
      <c r="U20" s="11">
        <f t="shared" si="0"/>
        <v>165558</v>
      </c>
      <c r="V20" s="12">
        <f t="shared" si="1"/>
        <v>96782.409999999989</v>
      </c>
    </row>
    <row r="21" spans="1:22" ht="15" customHeight="1" x14ac:dyDescent="0.3">
      <c r="A21" s="8">
        <v>18</v>
      </c>
      <c r="B21" s="9" t="s">
        <v>20</v>
      </c>
      <c r="C21" s="10">
        <v>77256</v>
      </c>
      <c r="D21" s="20">
        <v>44991.55</v>
      </c>
      <c r="E21" s="10">
        <v>20830</v>
      </c>
      <c r="F21" s="10">
        <v>11932.97</v>
      </c>
      <c r="G21" s="10">
        <v>18566</v>
      </c>
      <c r="H21" s="10">
        <v>10090.469999999999</v>
      </c>
      <c r="I21" s="10">
        <v>214</v>
      </c>
      <c r="J21" s="10">
        <v>9.51</v>
      </c>
      <c r="K21" s="10">
        <v>5565</v>
      </c>
      <c r="L21" s="10">
        <v>4212.41</v>
      </c>
      <c r="M21" s="10">
        <v>42219</v>
      </c>
      <c r="N21" s="10">
        <v>16515.45</v>
      </c>
      <c r="O21" s="10">
        <v>22925</v>
      </c>
      <c r="P21" s="10">
        <v>21787.14</v>
      </c>
      <c r="Q21" s="10">
        <v>79</v>
      </c>
      <c r="R21" s="10">
        <v>1.36</v>
      </c>
      <c r="S21" s="10">
        <v>35656</v>
      </c>
      <c r="T21" s="10">
        <v>20729.63</v>
      </c>
      <c r="U21" s="11">
        <f t="shared" si="0"/>
        <v>223310</v>
      </c>
      <c r="V21" s="12">
        <f t="shared" si="1"/>
        <v>130270.49</v>
      </c>
    </row>
    <row r="22" spans="1:22" ht="15" customHeight="1" x14ac:dyDescent="0.3">
      <c r="A22" s="8">
        <v>19</v>
      </c>
      <c r="B22" s="9" t="s">
        <v>21</v>
      </c>
      <c r="C22" s="10">
        <v>24908</v>
      </c>
      <c r="D22" s="20">
        <v>22083.3</v>
      </c>
      <c r="E22" s="10">
        <v>14124</v>
      </c>
      <c r="F22" s="10">
        <v>17211.650000000001</v>
      </c>
      <c r="G22" s="10">
        <v>14122</v>
      </c>
      <c r="H22" s="10">
        <v>21562.240000000002</v>
      </c>
      <c r="I22" s="10">
        <v>228</v>
      </c>
      <c r="J22" s="10">
        <v>21.56</v>
      </c>
      <c r="K22" s="10">
        <v>2151</v>
      </c>
      <c r="L22" s="10">
        <v>2147.3200000000002</v>
      </c>
      <c r="M22" s="10">
        <v>38860</v>
      </c>
      <c r="N22" s="10">
        <v>20177.89</v>
      </c>
      <c r="O22" s="10">
        <v>11045</v>
      </c>
      <c r="P22" s="10">
        <v>57229.65</v>
      </c>
      <c r="Q22" s="10">
        <v>152</v>
      </c>
      <c r="R22" s="20">
        <v>7.43</v>
      </c>
      <c r="S22" s="10">
        <v>14685</v>
      </c>
      <c r="T22" s="10">
        <v>15603.79</v>
      </c>
      <c r="U22" s="11">
        <f t="shared" si="0"/>
        <v>120275</v>
      </c>
      <c r="V22" s="12">
        <f t="shared" si="1"/>
        <v>156044.82999999999</v>
      </c>
    </row>
    <row r="23" spans="1:22" ht="15" customHeight="1" x14ac:dyDescent="0.3">
      <c r="A23" s="8">
        <v>20</v>
      </c>
      <c r="B23" s="9" t="s">
        <v>22</v>
      </c>
      <c r="C23" s="10">
        <v>12264</v>
      </c>
      <c r="D23" s="20">
        <v>5746.8</v>
      </c>
      <c r="E23" s="10">
        <v>830</v>
      </c>
      <c r="F23" s="10">
        <v>989.28</v>
      </c>
      <c r="G23" s="10">
        <v>13588</v>
      </c>
      <c r="H23" s="10">
        <v>12428.14</v>
      </c>
      <c r="I23" s="10">
        <v>24</v>
      </c>
      <c r="J23" s="10">
        <v>0.75</v>
      </c>
      <c r="K23" s="10">
        <v>3380</v>
      </c>
      <c r="L23" s="10">
        <v>1554.41</v>
      </c>
      <c r="M23" s="10">
        <v>12322</v>
      </c>
      <c r="N23" s="10">
        <v>3418.31</v>
      </c>
      <c r="O23" s="10">
        <v>981</v>
      </c>
      <c r="P23" s="10">
        <v>1999.7</v>
      </c>
      <c r="Q23" s="10">
        <v>8</v>
      </c>
      <c r="R23" s="20">
        <v>0.11</v>
      </c>
      <c r="S23" s="10">
        <v>1971</v>
      </c>
      <c r="T23" s="10">
        <v>2230.7399999999998</v>
      </c>
      <c r="U23" s="11">
        <f t="shared" si="0"/>
        <v>45368</v>
      </c>
      <c r="V23" s="12">
        <f t="shared" si="1"/>
        <v>28368.240000000005</v>
      </c>
    </row>
    <row r="24" spans="1:22" ht="15" customHeight="1" x14ac:dyDescent="0.3">
      <c r="A24" s="8">
        <v>21</v>
      </c>
      <c r="B24" s="9" t="s">
        <v>23</v>
      </c>
      <c r="C24" s="10">
        <v>26520</v>
      </c>
      <c r="D24" s="20">
        <v>13934.81</v>
      </c>
      <c r="E24" s="10">
        <v>27149</v>
      </c>
      <c r="F24" s="10">
        <v>14035.18</v>
      </c>
      <c r="G24" s="10">
        <v>3704</v>
      </c>
      <c r="H24" s="10">
        <v>2351.34</v>
      </c>
      <c r="I24" s="10">
        <v>166</v>
      </c>
      <c r="J24" s="10">
        <v>1.6</v>
      </c>
      <c r="K24" s="10">
        <v>2523</v>
      </c>
      <c r="L24" s="10">
        <v>1469.34</v>
      </c>
      <c r="M24" s="10">
        <v>15955</v>
      </c>
      <c r="N24" s="10">
        <v>6671.28</v>
      </c>
      <c r="O24" s="10">
        <v>11578</v>
      </c>
      <c r="P24" s="10">
        <v>10218.379999999999</v>
      </c>
      <c r="Q24" s="10">
        <v>85</v>
      </c>
      <c r="R24" s="20">
        <v>2.42</v>
      </c>
      <c r="S24" s="10">
        <v>35141</v>
      </c>
      <c r="T24" s="10">
        <v>19897.95</v>
      </c>
      <c r="U24" s="11">
        <f t="shared" si="0"/>
        <v>122821</v>
      </c>
      <c r="V24" s="12">
        <f t="shared" si="1"/>
        <v>68582.299999999988</v>
      </c>
    </row>
    <row r="25" spans="1:22" ht="15" customHeight="1" x14ac:dyDescent="0.3">
      <c r="A25" s="8">
        <v>22</v>
      </c>
      <c r="B25" s="9" t="s">
        <v>24</v>
      </c>
      <c r="C25" s="10">
        <v>26638</v>
      </c>
      <c r="D25" s="20">
        <v>12548.48</v>
      </c>
      <c r="E25" s="10">
        <v>4064</v>
      </c>
      <c r="F25" s="10">
        <v>2494.52</v>
      </c>
      <c r="G25" s="10">
        <v>14420</v>
      </c>
      <c r="H25" s="10">
        <v>11966.59</v>
      </c>
      <c r="I25" s="10">
        <v>59</v>
      </c>
      <c r="J25" s="10">
        <v>0.13</v>
      </c>
      <c r="K25" s="10">
        <v>1842</v>
      </c>
      <c r="L25" s="10">
        <v>1509.36</v>
      </c>
      <c r="M25" s="10">
        <v>7849</v>
      </c>
      <c r="N25" s="10">
        <v>4011.93</v>
      </c>
      <c r="O25" s="10">
        <v>10867</v>
      </c>
      <c r="P25" s="10">
        <v>6360.79</v>
      </c>
      <c r="Q25" s="10">
        <v>28</v>
      </c>
      <c r="R25" s="20">
        <v>1.2</v>
      </c>
      <c r="S25" s="10">
        <v>16621</v>
      </c>
      <c r="T25" s="10">
        <v>9088.6299999999992</v>
      </c>
      <c r="U25" s="11">
        <f t="shared" si="0"/>
        <v>82388</v>
      </c>
      <c r="V25" s="12">
        <f t="shared" si="1"/>
        <v>47981.63</v>
      </c>
    </row>
    <row r="26" spans="1:22" ht="15" customHeight="1" x14ac:dyDescent="0.3">
      <c r="A26" s="8">
        <v>23</v>
      </c>
      <c r="B26" s="9" t="s">
        <v>25</v>
      </c>
      <c r="C26" s="10">
        <v>68025</v>
      </c>
      <c r="D26" s="10">
        <v>47119.519999999997</v>
      </c>
      <c r="E26" s="10">
        <v>16866</v>
      </c>
      <c r="F26" s="10">
        <v>11547.92</v>
      </c>
      <c r="G26" s="10">
        <v>22527</v>
      </c>
      <c r="H26" s="10">
        <v>16501.57</v>
      </c>
      <c r="I26" s="10">
        <v>340</v>
      </c>
      <c r="J26" s="10">
        <v>1.2</v>
      </c>
      <c r="K26" s="10">
        <v>5817</v>
      </c>
      <c r="L26" s="10">
        <v>4950.8</v>
      </c>
      <c r="M26" s="10">
        <v>26257</v>
      </c>
      <c r="N26" s="10">
        <v>11725.35</v>
      </c>
      <c r="O26" s="10">
        <v>14437</v>
      </c>
      <c r="P26" s="10">
        <v>12390.15</v>
      </c>
      <c r="Q26" s="10">
        <v>49</v>
      </c>
      <c r="R26" s="20">
        <v>0.1</v>
      </c>
      <c r="S26" s="10">
        <v>33356</v>
      </c>
      <c r="T26" s="10">
        <v>37153.89</v>
      </c>
      <c r="U26" s="11">
        <f t="shared" si="0"/>
        <v>187674</v>
      </c>
      <c r="V26" s="12">
        <f t="shared" si="1"/>
        <v>141390.5</v>
      </c>
    </row>
    <row r="27" spans="1:22" ht="15" customHeight="1" x14ac:dyDescent="0.3">
      <c r="A27" s="8">
        <v>24</v>
      </c>
      <c r="B27" s="9" t="s">
        <v>26</v>
      </c>
      <c r="C27" s="10">
        <v>5686</v>
      </c>
      <c r="D27" s="10">
        <v>2886.38</v>
      </c>
      <c r="E27" s="10">
        <v>1329</v>
      </c>
      <c r="F27" s="10">
        <v>659.69</v>
      </c>
      <c r="G27" s="10">
        <v>2470</v>
      </c>
      <c r="H27" s="20">
        <v>1577.17</v>
      </c>
      <c r="I27" s="10">
        <v>9</v>
      </c>
      <c r="J27" s="10">
        <v>0.21</v>
      </c>
      <c r="K27" s="10">
        <v>657</v>
      </c>
      <c r="L27" s="10">
        <v>434.23</v>
      </c>
      <c r="M27" s="10">
        <v>618</v>
      </c>
      <c r="N27" s="10">
        <v>371.23</v>
      </c>
      <c r="O27" s="10">
        <v>75</v>
      </c>
      <c r="P27" s="10">
        <v>120.51</v>
      </c>
      <c r="Q27" s="10">
        <v>6</v>
      </c>
      <c r="R27" s="20">
        <v>0.09</v>
      </c>
      <c r="S27" s="10">
        <v>1083</v>
      </c>
      <c r="T27" s="10">
        <v>1153.03</v>
      </c>
      <c r="U27" s="11">
        <f t="shared" si="0"/>
        <v>11933</v>
      </c>
      <c r="V27" s="12">
        <f t="shared" si="1"/>
        <v>7202.54</v>
      </c>
    </row>
    <row r="28" spans="1:22" ht="15" customHeight="1" x14ac:dyDescent="0.3">
      <c r="A28" s="8">
        <v>25</v>
      </c>
      <c r="B28" s="9" t="s">
        <v>27</v>
      </c>
      <c r="C28" s="10">
        <v>44388</v>
      </c>
      <c r="D28" s="10">
        <v>23785.57</v>
      </c>
      <c r="E28" s="10">
        <v>14222</v>
      </c>
      <c r="F28" s="10">
        <v>8450.2099999999991</v>
      </c>
      <c r="G28" s="10">
        <v>18902</v>
      </c>
      <c r="H28" s="20">
        <v>10360.65</v>
      </c>
      <c r="I28" s="10">
        <v>183</v>
      </c>
      <c r="J28" s="10">
        <v>3.53</v>
      </c>
      <c r="K28" s="10">
        <v>3361</v>
      </c>
      <c r="L28" s="10">
        <v>2575.5700000000002</v>
      </c>
      <c r="M28" s="10">
        <v>15185</v>
      </c>
      <c r="N28" s="10">
        <v>7270.14</v>
      </c>
      <c r="O28" s="10">
        <v>10287</v>
      </c>
      <c r="P28" s="10">
        <v>8382.77</v>
      </c>
      <c r="Q28" s="10">
        <v>77</v>
      </c>
      <c r="R28" s="20">
        <v>1.6</v>
      </c>
      <c r="S28" s="10">
        <v>28318</v>
      </c>
      <c r="T28" s="10">
        <v>16285.49</v>
      </c>
      <c r="U28" s="11">
        <f t="shared" si="0"/>
        <v>134923</v>
      </c>
      <c r="V28" s="12">
        <f t="shared" si="1"/>
        <v>77115.53</v>
      </c>
    </row>
    <row r="29" spans="1:22" ht="15" customHeight="1" x14ac:dyDescent="0.3">
      <c r="A29" s="8">
        <v>26</v>
      </c>
      <c r="B29" s="9" t="s">
        <v>28</v>
      </c>
      <c r="C29" s="10">
        <v>87181</v>
      </c>
      <c r="D29" s="10">
        <v>50546.16</v>
      </c>
      <c r="E29" s="10">
        <v>30734</v>
      </c>
      <c r="F29" s="10">
        <v>18056.32</v>
      </c>
      <c r="G29" s="10">
        <v>19826</v>
      </c>
      <c r="H29" s="20">
        <v>11856.2</v>
      </c>
      <c r="I29" s="10">
        <v>413</v>
      </c>
      <c r="J29" s="10">
        <v>4.38</v>
      </c>
      <c r="K29" s="10">
        <v>5196</v>
      </c>
      <c r="L29" s="10">
        <v>4546.12</v>
      </c>
      <c r="M29" s="10">
        <v>57521</v>
      </c>
      <c r="N29" s="10">
        <v>23618.15</v>
      </c>
      <c r="O29" s="10">
        <v>45588</v>
      </c>
      <c r="P29" s="10">
        <v>34824.230000000003</v>
      </c>
      <c r="Q29" s="10">
        <v>253</v>
      </c>
      <c r="R29" s="20">
        <v>7.1</v>
      </c>
      <c r="S29" s="10">
        <v>85528</v>
      </c>
      <c r="T29" s="10">
        <v>55941.99</v>
      </c>
      <c r="U29" s="11">
        <f t="shared" si="0"/>
        <v>332240</v>
      </c>
      <c r="V29" s="12">
        <f t="shared" si="1"/>
        <v>199400.65000000002</v>
      </c>
    </row>
    <row r="30" spans="1:22" ht="15" customHeight="1" x14ac:dyDescent="0.3">
      <c r="A30" s="8">
        <v>27</v>
      </c>
      <c r="B30" s="9" t="s">
        <v>29</v>
      </c>
      <c r="C30" s="10">
        <v>35200</v>
      </c>
      <c r="D30" s="10">
        <v>19783.34</v>
      </c>
      <c r="E30" s="10">
        <v>7379</v>
      </c>
      <c r="F30" s="10">
        <v>4358.68</v>
      </c>
      <c r="G30" s="10">
        <v>4672</v>
      </c>
      <c r="H30" s="20">
        <v>3067.04</v>
      </c>
      <c r="I30" s="10">
        <v>116</v>
      </c>
      <c r="J30" s="10">
        <v>21.71</v>
      </c>
      <c r="K30" s="10">
        <v>5098</v>
      </c>
      <c r="L30" s="10">
        <v>5463.47</v>
      </c>
      <c r="M30" s="10">
        <v>25788</v>
      </c>
      <c r="N30" s="10">
        <v>8853.0400000000009</v>
      </c>
      <c r="O30" s="10">
        <v>13149</v>
      </c>
      <c r="P30" s="10">
        <v>10208.700000000001</v>
      </c>
      <c r="Q30" s="10">
        <v>51</v>
      </c>
      <c r="R30" s="20">
        <v>2.52</v>
      </c>
      <c r="S30" s="10">
        <v>20029</v>
      </c>
      <c r="T30" s="10">
        <v>11008.78</v>
      </c>
      <c r="U30" s="11">
        <f t="shared" si="0"/>
        <v>111482</v>
      </c>
      <c r="V30" s="12">
        <f t="shared" si="1"/>
        <v>62767.279999999992</v>
      </c>
    </row>
    <row r="31" spans="1:22" ht="15" customHeight="1" x14ac:dyDescent="0.3">
      <c r="A31" s="8">
        <v>28</v>
      </c>
      <c r="B31" s="9" t="s">
        <v>30</v>
      </c>
      <c r="C31" s="10">
        <v>56414</v>
      </c>
      <c r="D31" s="10">
        <v>26684.959999999999</v>
      </c>
      <c r="E31" s="10">
        <v>9666</v>
      </c>
      <c r="F31" s="10">
        <v>5786.74</v>
      </c>
      <c r="G31" s="10">
        <v>5614</v>
      </c>
      <c r="H31" s="20">
        <v>3761.45</v>
      </c>
      <c r="I31" s="10">
        <v>157</v>
      </c>
      <c r="J31" s="10">
        <v>3.87</v>
      </c>
      <c r="K31" s="10">
        <v>2098</v>
      </c>
      <c r="L31" s="10">
        <v>1841.62</v>
      </c>
      <c r="M31" s="10">
        <v>28872</v>
      </c>
      <c r="N31" s="10">
        <v>10430.07</v>
      </c>
      <c r="O31" s="10">
        <v>6152</v>
      </c>
      <c r="P31" s="10">
        <v>9281.85</v>
      </c>
      <c r="Q31" s="10">
        <v>150</v>
      </c>
      <c r="R31" s="20">
        <v>5.6</v>
      </c>
      <c r="S31" s="10">
        <v>20120</v>
      </c>
      <c r="T31" s="10">
        <v>12511.53</v>
      </c>
      <c r="U31" s="11">
        <f t="shared" si="0"/>
        <v>129243</v>
      </c>
      <c r="V31" s="12">
        <f t="shared" si="1"/>
        <v>70307.69</v>
      </c>
    </row>
    <row r="32" spans="1:22" ht="15" customHeight="1" x14ac:dyDescent="0.3">
      <c r="A32" s="8">
        <v>29</v>
      </c>
      <c r="B32" s="9" t="s">
        <v>31</v>
      </c>
      <c r="C32" s="10">
        <v>48537</v>
      </c>
      <c r="D32" s="10">
        <v>28623.14</v>
      </c>
      <c r="E32" s="10">
        <v>15212</v>
      </c>
      <c r="F32" s="10">
        <v>9627.19</v>
      </c>
      <c r="G32" s="10">
        <v>15296</v>
      </c>
      <c r="H32" s="20">
        <v>9353</v>
      </c>
      <c r="I32" s="10">
        <v>163</v>
      </c>
      <c r="J32" s="10">
        <v>0.83</v>
      </c>
      <c r="K32" s="10">
        <v>5633</v>
      </c>
      <c r="L32" s="10">
        <v>4771.08</v>
      </c>
      <c r="M32" s="10">
        <v>21948</v>
      </c>
      <c r="N32" s="10">
        <v>12281.81</v>
      </c>
      <c r="O32" s="10">
        <v>14643</v>
      </c>
      <c r="P32" s="10">
        <v>15575.21</v>
      </c>
      <c r="Q32" s="10">
        <v>154</v>
      </c>
      <c r="R32" s="20">
        <v>194.59</v>
      </c>
      <c r="S32" s="10">
        <v>44298</v>
      </c>
      <c r="T32" s="10">
        <v>28787.21</v>
      </c>
      <c r="U32" s="11">
        <f t="shared" si="0"/>
        <v>165884</v>
      </c>
      <c r="V32" s="12">
        <f t="shared" si="1"/>
        <v>109214.06</v>
      </c>
    </row>
    <row r="33" spans="1:22" ht="15" customHeight="1" x14ac:dyDescent="0.3">
      <c r="A33" s="8">
        <v>30</v>
      </c>
      <c r="B33" s="9" t="s">
        <v>32</v>
      </c>
      <c r="C33" s="10">
        <v>2468</v>
      </c>
      <c r="D33" s="10">
        <v>954.92</v>
      </c>
      <c r="E33" s="10">
        <v>28</v>
      </c>
      <c r="F33" s="10">
        <v>36.39</v>
      </c>
      <c r="G33" s="10">
        <v>23</v>
      </c>
      <c r="H33" s="20">
        <v>4.9400000000000004</v>
      </c>
      <c r="I33" s="10">
        <v>0</v>
      </c>
      <c r="J33" s="10">
        <v>0</v>
      </c>
      <c r="K33" s="10">
        <v>185</v>
      </c>
      <c r="L33" s="10">
        <v>130.79</v>
      </c>
      <c r="M33" s="10">
        <v>245</v>
      </c>
      <c r="N33" s="10">
        <v>101.63</v>
      </c>
      <c r="O33" s="10">
        <v>2115</v>
      </c>
      <c r="P33" s="10">
        <v>2609.06</v>
      </c>
      <c r="Q33" s="10">
        <v>15</v>
      </c>
      <c r="R33" s="20">
        <v>0.09</v>
      </c>
      <c r="S33" s="10">
        <v>164</v>
      </c>
      <c r="T33" s="10">
        <v>208.14</v>
      </c>
      <c r="U33" s="11">
        <f t="shared" si="0"/>
        <v>5243</v>
      </c>
      <c r="V33" s="12">
        <f t="shared" si="1"/>
        <v>4045.96</v>
      </c>
    </row>
    <row r="34" spans="1:22" ht="15" customHeight="1" x14ac:dyDescent="0.3">
      <c r="A34" s="8">
        <v>31</v>
      </c>
      <c r="B34" s="9" t="s">
        <v>33</v>
      </c>
      <c r="C34" s="10">
        <v>52881</v>
      </c>
      <c r="D34" s="10">
        <v>33469.94</v>
      </c>
      <c r="E34" s="10">
        <v>6389</v>
      </c>
      <c r="F34" s="10">
        <v>4910.13</v>
      </c>
      <c r="G34" s="10">
        <v>9216</v>
      </c>
      <c r="H34" s="20">
        <v>7196.89</v>
      </c>
      <c r="I34" s="10">
        <v>151</v>
      </c>
      <c r="J34" s="10">
        <v>4.96</v>
      </c>
      <c r="K34" s="10">
        <v>3139</v>
      </c>
      <c r="L34" s="10">
        <v>2599.56</v>
      </c>
      <c r="M34" s="10">
        <v>28050</v>
      </c>
      <c r="N34" s="10">
        <v>10975.24</v>
      </c>
      <c r="O34" s="10">
        <v>3300</v>
      </c>
      <c r="P34" s="10">
        <v>7536.61</v>
      </c>
      <c r="Q34" s="10">
        <v>60</v>
      </c>
      <c r="R34" s="20">
        <v>0.41</v>
      </c>
      <c r="S34" s="10">
        <v>12092</v>
      </c>
      <c r="T34" s="10">
        <v>9949.5300000000007</v>
      </c>
      <c r="U34" s="11">
        <f t="shared" si="0"/>
        <v>115278</v>
      </c>
      <c r="V34" s="12">
        <f t="shared" si="1"/>
        <v>76643.26999999999</v>
      </c>
    </row>
    <row r="35" spans="1:22" ht="15" customHeight="1" x14ac:dyDescent="0.3">
      <c r="A35" s="8">
        <v>32</v>
      </c>
      <c r="B35" s="9" t="s">
        <v>34</v>
      </c>
      <c r="C35" s="10">
        <v>36992</v>
      </c>
      <c r="D35" s="10">
        <v>21603.19</v>
      </c>
      <c r="E35" s="10">
        <v>3537</v>
      </c>
      <c r="F35" s="10">
        <v>1742.76</v>
      </c>
      <c r="G35" s="10">
        <v>27957</v>
      </c>
      <c r="H35" s="20">
        <v>20305.59</v>
      </c>
      <c r="I35" s="10">
        <v>13</v>
      </c>
      <c r="J35" s="10">
        <v>0.59</v>
      </c>
      <c r="K35" s="10">
        <v>2136</v>
      </c>
      <c r="L35" s="10">
        <v>1850.92</v>
      </c>
      <c r="M35" s="10">
        <v>5487</v>
      </c>
      <c r="N35" s="10">
        <v>3223.8</v>
      </c>
      <c r="O35" s="10">
        <v>7019</v>
      </c>
      <c r="P35" s="10">
        <v>6285.32</v>
      </c>
      <c r="Q35" s="10">
        <v>50</v>
      </c>
      <c r="R35" s="20">
        <v>1.48</v>
      </c>
      <c r="S35" s="10">
        <v>3569</v>
      </c>
      <c r="T35" s="10">
        <v>2985.17</v>
      </c>
      <c r="U35" s="11">
        <f t="shared" si="0"/>
        <v>86760</v>
      </c>
      <c r="V35" s="12">
        <f t="shared" si="1"/>
        <v>57998.819999999992</v>
      </c>
    </row>
    <row r="36" spans="1:22" ht="15" customHeight="1" x14ac:dyDescent="0.3">
      <c r="A36" s="8">
        <v>33</v>
      </c>
      <c r="B36" s="9" t="s">
        <v>35</v>
      </c>
      <c r="C36" s="10">
        <v>2356</v>
      </c>
      <c r="D36" s="10">
        <v>1276.8</v>
      </c>
      <c r="E36" s="10">
        <v>88</v>
      </c>
      <c r="F36" s="10">
        <v>126.42</v>
      </c>
      <c r="G36" s="10">
        <v>1671</v>
      </c>
      <c r="H36" s="20">
        <v>2058.42</v>
      </c>
      <c r="I36" s="10">
        <v>1</v>
      </c>
      <c r="J36" s="10">
        <v>0.01</v>
      </c>
      <c r="K36" s="10">
        <v>2285</v>
      </c>
      <c r="L36" s="10">
        <v>995.48</v>
      </c>
      <c r="M36" s="10">
        <v>4068</v>
      </c>
      <c r="N36" s="10">
        <v>1232.18</v>
      </c>
      <c r="O36" s="10">
        <v>209</v>
      </c>
      <c r="P36" s="10">
        <v>258.88</v>
      </c>
      <c r="Q36" s="10">
        <v>16</v>
      </c>
      <c r="R36" s="10">
        <v>0.35</v>
      </c>
      <c r="S36" s="10">
        <v>1</v>
      </c>
      <c r="T36" s="10">
        <v>0.95</v>
      </c>
      <c r="U36" s="11">
        <f t="shared" si="0"/>
        <v>10695</v>
      </c>
      <c r="V36" s="12">
        <f t="shared" si="1"/>
        <v>5949.4900000000016</v>
      </c>
    </row>
    <row r="37" spans="1:22" s="18" customFormat="1" x14ac:dyDescent="0.3">
      <c r="A37" s="13"/>
      <c r="B37" s="14" t="s">
        <v>2</v>
      </c>
      <c r="C37" s="15">
        <v>1313195</v>
      </c>
      <c r="D37" s="15">
        <v>741834.37</v>
      </c>
      <c r="E37" s="15">
        <v>363708</v>
      </c>
      <c r="F37" s="15">
        <v>226134.91</v>
      </c>
      <c r="G37" s="15">
        <v>351333</v>
      </c>
      <c r="H37" s="21">
        <v>247283.6</v>
      </c>
      <c r="I37" s="15">
        <v>4488</v>
      </c>
      <c r="J37" s="15">
        <v>186.06</v>
      </c>
      <c r="K37" s="15">
        <v>100025</v>
      </c>
      <c r="L37" s="15">
        <v>79838.679999999993</v>
      </c>
      <c r="M37" s="15">
        <v>662760</v>
      </c>
      <c r="N37" s="15">
        <v>279567.48</v>
      </c>
      <c r="O37" s="15">
        <v>379139</v>
      </c>
      <c r="P37" s="15">
        <v>402330.22</v>
      </c>
      <c r="Q37" s="15">
        <v>2360</v>
      </c>
      <c r="R37" s="15">
        <v>252.17</v>
      </c>
      <c r="S37" s="15">
        <v>765769</v>
      </c>
      <c r="T37" s="15">
        <v>516214.8</v>
      </c>
      <c r="U37" s="16">
        <f t="shared" si="0"/>
        <v>3942777</v>
      </c>
      <c r="V37" s="17">
        <f t="shared" si="1"/>
        <v>2493642.29</v>
      </c>
    </row>
  </sheetData>
  <mergeCells count="2">
    <mergeCell ref="A1:V1"/>
    <mergeCell ref="A2:V2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SBI</cp:lastModifiedBy>
  <cp:lastPrinted>2020-12-28T04:51:10Z</cp:lastPrinted>
  <dcterms:created xsi:type="dcterms:W3CDTF">2020-09-16T03:05:00Z</dcterms:created>
  <dcterms:modified xsi:type="dcterms:W3CDTF">2021-02-18T12:21:01Z</dcterms:modified>
</cp:coreProperties>
</file>